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DISAG Spielsoftware\Datenbanken\Vergleichskampf Ebbs-Ndf 2020\"/>
    </mc:Choice>
  </mc:AlternateContent>
  <bookViews>
    <workbookView xWindow="0" yWindow="0" windowWidth="16455" windowHeight="11040"/>
  </bookViews>
  <sheets>
    <sheet name="Tabelle1" sheetId="1" r:id="rId1"/>
  </sheets>
  <definedNames>
    <definedName name="ExterneDaten_1" localSheetId="0">Tabelle1!$A$7:$B$35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4" i="1" l="1"/>
  <c r="E24" i="1"/>
  <c r="B2" i="1" s="1"/>
  <c r="E6" i="1"/>
  <c r="B6" i="1"/>
</calcChain>
</file>

<file path=xl/connections.xml><?xml version="1.0" encoding="utf-8"?>
<connections xmlns="http://schemas.openxmlformats.org/spreadsheetml/2006/main">
  <connection id="1" name="Verbindung" type="4" refreshedVersion="5" background="1" saveData="1">
    <webPr sourceData="1" parsePre="1" consecutive="1" xl2000="1" url="file://C:\Users\SG Niederndorf\AppData\Local\Temp\tmp_results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<sst xmlns="http://schemas.openxmlformats.org/spreadsheetml/2006/main" count="39" uniqueCount="37">
  <si>
    <t>Thomas Berger</t>
  </si>
  <si>
    <t>Christian Kitzbichler</t>
  </si>
  <si>
    <t>Ramona Kitzbichler</t>
  </si>
  <si>
    <t>Rudi Schächl</t>
  </si>
  <si>
    <t>Fabian Sausgruber (AK)</t>
  </si>
  <si>
    <t>Richard Zangerle</t>
  </si>
  <si>
    <t>Melanie Aschaber</t>
  </si>
  <si>
    <t>Oswin Kleinhans</t>
  </si>
  <si>
    <t>Walter Patka</t>
  </si>
  <si>
    <t>Albert Zangerle</t>
  </si>
  <si>
    <t>Gesamt Ebbs</t>
  </si>
  <si>
    <t>Gesamt Niederndorf</t>
  </si>
  <si>
    <t>Ringe</t>
  </si>
  <si>
    <t>Christian Berger</t>
  </si>
  <si>
    <t>Niederndorf Luftgewehr</t>
  </si>
  <si>
    <t>Ebbs Luftgewehr</t>
  </si>
  <si>
    <t>Martin Zimmermann</t>
  </si>
  <si>
    <t>Lara Koller</t>
  </si>
  <si>
    <t>Niederndorf Luftpistole</t>
  </si>
  <si>
    <t>Ebbs Luftpistole</t>
  </si>
  <si>
    <t>Atzl Alexander</t>
  </si>
  <si>
    <t>Gründler Christian</t>
  </si>
  <si>
    <t>Weber Simon</t>
  </si>
  <si>
    <t>Bastian Buchauer (AK)</t>
  </si>
  <si>
    <t>Kuranda Lena</t>
  </si>
  <si>
    <t>Kuranda Lisa</t>
  </si>
  <si>
    <t>Aschaber Marion</t>
  </si>
  <si>
    <t>Hausberger Natalie</t>
  </si>
  <si>
    <t>Bako Tamara</t>
  </si>
  <si>
    <t>Liesi Huber</t>
  </si>
  <si>
    <t>Benjamin Knoll (AK)</t>
  </si>
  <si>
    <t>Sitzend aufgelegt</t>
  </si>
  <si>
    <t>Peter Kitzbichler</t>
  </si>
  <si>
    <t>Pfeiffer Lois</t>
  </si>
  <si>
    <t>Praschberger Adi (AK)</t>
  </si>
  <si>
    <t>Gfäller Pepi (AK)</t>
  </si>
  <si>
    <t>Josef Koller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</si>
</sst>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9" xfId="0" applyBorder="1"/>
    <xf numFmtId="0" fontId="0" fillId="0" borderId="8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eDaten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zoomScaleNormal="100" workbookViewId="0">
      <selection activeCell="A44" sqref="A44"/>
    </sheetView>
  </sheetViews>
  <sheetFormatPr baseColWidth="10" defaultRowHeight="15" x14ac:dyDescent="0.25"/>
  <cols>
    <col min="1" max="1" width="24.28515625" customWidth="1"/>
    <col min="2" max="2" width="11.42578125" customWidth="1"/>
    <col min="4" max="4" width="23" customWidth="1"/>
  </cols>
  <sheetData>
    <row r="1" spans="1:5" ht="15.75" thickBot="1" x14ac:dyDescent="0.3">
      <c r="C1" s="2"/>
    </row>
    <row r="2" spans="1:5" ht="18.75" x14ac:dyDescent="0.3">
      <c r="A2" s="5" t="s">
        <v>10</v>
      </c>
      <c r="B2" s="6">
        <f>B24+E24+B39</f>
        <v>4516.3</v>
      </c>
      <c r="C2" s="7" t="s">
        <v>12</v>
      </c>
    </row>
    <row r="3" spans="1:5" ht="19.5" thickBot="1" x14ac:dyDescent="0.35">
      <c r="A3" s="8" t="s">
        <v>11</v>
      </c>
      <c r="B3" s="9">
        <f>B6+B20+E6</f>
        <v>4528.8999999999996</v>
      </c>
      <c r="C3" s="10" t="s">
        <v>12</v>
      </c>
    </row>
    <row r="6" spans="1:5" x14ac:dyDescent="0.25">
      <c r="A6" s="11" t="s">
        <v>14</v>
      </c>
      <c r="B6" s="11">
        <f>SUM(B7:B14)</f>
        <v>3113.7</v>
      </c>
      <c r="D6" s="11" t="s">
        <v>18</v>
      </c>
      <c r="E6" s="11">
        <f>SUM(E7:E9)</f>
        <v>1003</v>
      </c>
    </row>
    <row r="7" spans="1:5" x14ac:dyDescent="0.25">
      <c r="A7" s="1" t="s">
        <v>2</v>
      </c>
      <c r="B7" s="1">
        <v>401</v>
      </c>
      <c r="D7" s="1" t="s">
        <v>7</v>
      </c>
      <c r="E7" s="1">
        <v>338</v>
      </c>
    </row>
    <row r="8" spans="1:5" x14ac:dyDescent="0.25">
      <c r="A8" s="1" t="s">
        <v>3</v>
      </c>
      <c r="B8" s="1">
        <v>396.7</v>
      </c>
      <c r="D8" s="1" t="s">
        <v>13</v>
      </c>
      <c r="E8" s="1">
        <v>342</v>
      </c>
    </row>
    <row r="9" spans="1:5" ht="15.75" thickBot="1" x14ac:dyDescent="0.3">
      <c r="A9" s="1" t="s">
        <v>20</v>
      </c>
      <c r="B9" s="1">
        <v>393.5</v>
      </c>
      <c r="D9" s="4" t="s">
        <v>36</v>
      </c>
      <c r="E9" s="4">
        <v>323</v>
      </c>
    </row>
    <row r="10" spans="1:5" x14ac:dyDescent="0.25">
      <c r="A10" s="1" t="s">
        <v>1</v>
      </c>
      <c r="B10" s="1">
        <v>393.4</v>
      </c>
      <c r="D10" s="3"/>
      <c r="E10" s="3"/>
    </row>
    <row r="11" spans="1:5" x14ac:dyDescent="0.25">
      <c r="A11" s="1" t="s">
        <v>21</v>
      </c>
      <c r="B11" s="1">
        <v>391.8</v>
      </c>
      <c r="D11" s="1"/>
      <c r="E11" s="1"/>
    </row>
    <row r="12" spans="1:5" x14ac:dyDescent="0.25">
      <c r="A12" s="1" t="s">
        <v>22</v>
      </c>
      <c r="B12" s="1">
        <v>387.5</v>
      </c>
      <c r="D12" s="1"/>
      <c r="E12" s="1"/>
    </row>
    <row r="13" spans="1:5" x14ac:dyDescent="0.25">
      <c r="A13" s="1" t="s">
        <v>0</v>
      </c>
      <c r="B13" s="1">
        <v>380.5</v>
      </c>
      <c r="D13" s="1"/>
      <c r="E13" s="1"/>
    </row>
    <row r="14" spans="1:5" ht="15.75" thickBot="1" x14ac:dyDescent="0.3">
      <c r="A14" s="4" t="s">
        <v>17</v>
      </c>
      <c r="B14" s="4">
        <v>369.3</v>
      </c>
      <c r="D14" s="1"/>
      <c r="E14" s="1"/>
    </row>
    <row r="15" spans="1:5" x14ac:dyDescent="0.25">
      <c r="A15" s="3" t="s">
        <v>4</v>
      </c>
      <c r="B15" s="3">
        <v>355</v>
      </c>
    </row>
    <row r="16" spans="1:5" x14ac:dyDescent="0.25">
      <c r="A16" s="1" t="s">
        <v>23</v>
      </c>
      <c r="B16" s="1">
        <v>329.2</v>
      </c>
    </row>
    <row r="17" spans="1:5" x14ac:dyDescent="0.25">
      <c r="A17" s="1" t="s">
        <v>30</v>
      </c>
      <c r="B17" s="1">
        <v>363.4</v>
      </c>
    </row>
    <row r="18" spans="1:5" x14ac:dyDescent="0.25">
      <c r="A18" s="1"/>
      <c r="B18" s="1"/>
    </row>
    <row r="19" spans="1:5" x14ac:dyDescent="0.25">
      <c r="A19" s="11" t="s">
        <v>31</v>
      </c>
      <c r="B19" s="1"/>
    </row>
    <row r="20" spans="1:5" x14ac:dyDescent="0.25">
      <c r="A20" s="1" t="s">
        <v>32</v>
      </c>
      <c r="B20" s="1">
        <v>412.2</v>
      </c>
    </row>
    <row r="21" spans="1:5" x14ac:dyDescent="0.25">
      <c r="A21" s="1"/>
      <c r="B21" s="1"/>
    </row>
    <row r="22" spans="1:5" x14ac:dyDescent="0.25">
      <c r="A22" s="1"/>
      <c r="B22" s="1"/>
    </row>
    <row r="24" spans="1:5" x14ac:dyDescent="0.25">
      <c r="A24" s="11" t="s">
        <v>15</v>
      </c>
      <c r="B24" s="11">
        <f>SUM(B25:B32)</f>
        <v>3042.6</v>
      </c>
      <c r="D24" s="11" t="s">
        <v>19</v>
      </c>
      <c r="E24" s="11">
        <f>SUM(E25:E27)</f>
        <v>1057</v>
      </c>
    </row>
    <row r="25" spans="1:5" x14ac:dyDescent="0.25">
      <c r="A25" s="1" t="s">
        <v>6</v>
      </c>
      <c r="B25" s="1">
        <v>400.8</v>
      </c>
      <c r="D25" s="1" t="s">
        <v>8</v>
      </c>
      <c r="E25" s="1">
        <v>347</v>
      </c>
    </row>
    <row r="26" spans="1:5" x14ac:dyDescent="0.25">
      <c r="A26" s="1" t="s">
        <v>24</v>
      </c>
      <c r="B26" s="1">
        <v>391.7</v>
      </c>
      <c r="D26" s="1" t="s">
        <v>9</v>
      </c>
      <c r="E26" s="1">
        <v>363</v>
      </c>
    </row>
    <row r="27" spans="1:5" ht="15.75" thickBot="1" x14ac:dyDescent="0.3">
      <c r="A27" s="1" t="s">
        <v>25</v>
      </c>
      <c r="B27" s="1">
        <v>386.6</v>
      </c>
      <c r="D27" s="4" t="s">
        <v>16</v>
      </c>
      <c r="E27" s="4">
        <v>347</v>
      </c>
    </row>
    <row r="28" spans="1:5" x14ac:dyDescent="0.25">
      <c r="A28" s="1" t="s">
        <v>26</v>
      </c>
      <c r="B28" s="1">
        <v>386.1</v>
      </c>
      <c r="D28" s="3"/>
      <c r="E28" s="3"/>
    </row>
    <row r="29" spans="1:5" x14ac:dyDescent="0.25">
      <c r="A29" s="1" t="s">
        <v>27</v>
      </c>
      <c r="B29" s="1">
        <v>385.5</v>
      </c>
      <c r="D29" s="1"/>
      <c r="E29" s="1"/>
    </row>
    <row r="30" spans="1:5" x14ac:dyDescent="0.25">
      <c r="A30" s="1" t="s">
        <v>28</v>
      </c>
      <c r="B30" s="1">
        <v>384.3</v>
      </c>
      <c r="D30" s="1"/>
      <c r="E30" s="1"/>
    </row>
    <row r="31" spans="1:5" x14ac:dyDescent="0.25">
      <c r="A31" s="1" t="s">
        <v>29</v>
      </c>
      <c r="B31" s="1">
        <v>376.9</v>
      </c>
      <c r="D31" s="1"/>
      <c r="E31" s="1"/>
    </row>
    <row r="32" spans="1:5" ht="15.75" thickBot="1" x14ac:dyDescent="0.3">
      <c r="A32" s="4" t="s">
        <v>5</v>
      </c>
      <c r="B32" s="4">
        <v>330.7</v>
      </c>
      <c r="D32" s="1"/>
      <c r="E32" s="1"/>
    </row>
    <row r="33" spans="1:2" x14ac:dyDescent="0.25">
      <c r="A33" s="3"/>
      <c r="B33" s="3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1" t="s">
        <v>31</v>
      </c>
      <c r="B38" s="11"/>
    </row>
    <row r="39" spans="1:2" ht="15.75" thickBot="1" x14ac:dyDescent="0.3">
      <c r="A39" s="4" t="s">
        <v>33</v>
      </c>
      <c r="B39" s="4">
        <v>416.7</v>
      </c>
    </row>
    <row r="40" spans="1:2" x14ac:dyDescent="0.25">
      <c r="A40" s="3" t="s">
        <v>34</v>
      </c>
      <c r="B40" s="3">
        <v>411.6</v>
      </c>
    </row>
    <row r="41" spans="1:2" x14ac:dyDescent="0.25">
      <c r="A41" s="1" t="s">
        <v>35</v>
      </c>
      <c r="B41" s="1">
        <v>404</v>
      </c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</sheetData>
  <sortState ref="A25:B32">
    <sortCondition descending="1" ref="B15:B22"/>
  </sortState>
  <pageMargins left="0.7" right="0.7" top="0.78740157499999996" bottom="0.78740157499999996" header="0.3" footer="0.3"/>
  <pageSetup paperSize="9" orientation="portrait" r:id="rId1"/>
  <headerFooter>
    <oddHeader>&amp;C&amp;"-,Fett Kursiv"&amp;16Vergleichskampf Ebbs - Niederndorf je 40 Schuss, 24.1.2020</oddHeader>
    <oddFooter>&amp;CNiederndorf, 24.1.2020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Tabelle1!ExterneDaten_1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Niederndorf</dc:creator>
  <cp:lastModifiedBy>Oswin Kleinhans</cp:lastModifiedBy>
  <cp:lastPrinted>2020-01-29T18:30:38Z</cp:lastPrinted>
  <dcterms:created xsi:type="dcterms:W3CDTF">2017-01-27T21:14:02Z</dcterms:created>
  <dcterms:modified xsi:type="dcterms:W3CDTF">2020-01-29T18:31:39Z</dcterms:modified>
</cp:coreProperties>
</file>